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<sst xmlns="http://schemas.openxmlformats.org/spreadsheetml/2006/main" count="142" uniqueCount="87">
  <si>
    <t>1 stamp</t>
  </si>
  <si>
    <t>m/s of 2 stamps + 2 vignettes</t>
  </si>
  <si>
    <t>1 stamp + 1 vignette</t>
  </si>
  <si>
    <t xml:space="preserve"> - FDC</t>
  </si>
  <si>
    <t xml:space="preserve"> - Stationery-envelope</t>
  </si>
  <si>
    <t>s/s of 1 stamp</t>
  </si>
  <si>
    <t xml:space="preserve"> - Sheetlet of 2 stamps + 2 vignettes</t>
  </si>
  <si>
    <t>5064/67</t>
  </si>
  <si>
    <t>set of 4 stamps</t>
  </si>
  <si>
    <t xml:space="preserve"> Definitives: Greetings Stamps</t>
  </si>
  <si>
    <t xml:space="preserve"> - sheetlet of 3 stamps + 1 vignette</t>
  </si>
  <si>
    <t>s/s of 1 stamp imperforated</t>
  </si>
  <si>
    <t>5071/74</t>
  </si>
  <si>
    <t>s/s of 4 stamps</t>
  </si>
  <si>
    <t>5076/77</t>
  </si>
  <si>
    <t>set of 2 stamps</t>
  </si>
  <si>
    <t xml:space="preserve"> Europa ' 2013: The Postman's Vans</t>
  </si>
  <si>
    <t xml:space="preserve"> - Sheetlet-set of 5 stamps + 1 vignette</t>
  </si>
  <si>
    <t>5078/79</t>
  </si>
  <si>
    <t>s/s of 2 stamps</t>
  </si>
  <si>
    <t>5080/81</t>
  </si>
  <si>
    <t>booklet with 4 sets</t>
  </si>
  <si>
    <t xml:space="preserve"> 1 stamp + 1 vignette</t>
  </si>
  <si>
    <t xml:space="preserve"> Ecology: „Mantaritsa“ Nature Reserve</t>
  </si>
  <si>
    <t xml:space="preserve"> - Maximumcard</t>
  </si>
  <si>
    <t>5088</t>
  </si>
  <si>
    <t>5089/92</t>
  </si>
  <si>
    <t xml:space="preserve"> The South-Western Region of Bulgaria</t>
  </si>
  <si>
    <t xml:space="preserve"> In Memory of Tsar Boris III</t>
  </si>
  <si>
    <t>5094</t>
  </si>
  <si>
    <t>5097/5100</t>
  </si>
  <si>
    <t xml:space="preserve"> Orchids</t>
  </si>
  <si>
    <t xml:space="preserve"> - Maximumcard-set of 4 Cards</t>
  </si>
  <si>
    <t>5101/04</t>
  </si>
  <si>
    <t xml:space="preserve"> set of 4 stamps</t>
  </si>
  <si>
    <t xml:space="preserve"> Breed Domestic Kittens</t>
  </si>
  <si>
    <t xml:space="preserve"> - FDC ( 2 envelopes )</t>
  </si>
  <si>
    <t>5106/08</t>
  </si>
  <si>
    <t xml:space="preserve"> Sofia Underground</t>
  </si>
  <si>
    <t xml:space="preserve"> Christmas ' 2013</t>
  </si>
  <si>
    <t>5110/11</t>
  </si>
  <si>
    <t xml:space="preserve"> Definitives: Cultural Heritage</t>
  </si>
  <si>
    <t>Definitive stamp: Tourist Logo of the Republic of Bulgaria</t>
  </si>
  <si>
    <r>
      <t xml:space="preserve"> 25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Bulgarian Antarctic Station </t>
    </r>
    <r>
      <rPr>
        <sz val="9"/>
        <color indexed="8"/>
        <rFont val="Calibri"/>
        <family val="2"/>
      </rPr>
      <t>–</t>
    </r>
    <r>
      <rPr>
        <b/>
        <i/>
        <u val="single"/>
        <sz val="9"/>
        <color indexed="10"/>
        <rFont val="Calibri"/>
        <family val="2"/>
      </rPr>
      <t xml:space="preserve"> limited circulation</t>
    </r>
  </si>
  <si>
    <r>
      <t xml:space="preserve"> 130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Maritime Administration</t>
    </r>
  </si>
  <si>
    <r>
      <t xml:space="preserve"> 70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Salvation of the Bulgarian Jews</t>
    </r>
  </si>
  <si>
    <r>
      <t xml:space="preserve"> 100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PFC „ Cherno More “ - Varna</t>
    </r>
  </si>
  <si>
    <r>
      <t xml:space="preserve"> 100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PFC „ Slavia “ - Sofia</t>
    </r>
  </si>
  <si>
    <r>
      <t xml:space="preserve"> 100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Balkan War</t>
    </r>
  </si>
  <si>
    <r>
      <t xml:space="preserve"> 65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PFC „ CSKA “ - Sofia</t>
    </r>
  </si>
  <si>
    <r>
      <t xml:space="preserve"> 125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Bulgarian State Railways</t>
    </r>
  </si>
  <si>
    <r>
      <t xml:space="preserve"> 200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Birth Ann.of Richard Wagner</t>
    </r>
  </si>
  <si>
    <r>
      <t xml:space="preserve"> 60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University of Mining and Geology</t>
    </r>
  </si>
  <si>
    <r>
      <t xml:space="preserve"> 25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Alexander Alexandrov's Flight in Space</t>
    </r>
  </si>
  <si>
    <r>
      <t xml:space="preserve"> Lighthouses </t>
    </r>
    <r>
      <rPr>
        <sz val="9"/>
        <color indexed="8"/>
        <rFont val="Calibri"/>
        <family val="2"/>
      </rPr>
      <t>–</t>
    </r>
    <r>
      <rPr>
        <b/>
        <i/>
        <u val="single"/>
        <sz val="9"/>
        <color indexed="10"/>
        <rFont val="Calibri"/>
        <family val="2"/>
      </rPr>
      <t xml:space="preserve"> limited circulation</t>
    </r>
  </si>
  <si>
    <r>
      <t xml:space="preserve"> 110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Bulgaria – U.S. Diplomatic Relations</t>
    </r>
  </si>
  <si>
    <r>
      <t xml:space="preserve"> 100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PFC „ Botev “ - Plovdiv</t>
    </r>
  </si>
  <si>
    <r>
      <t xml:space="preserve"> Bulgaria–Russia Philatelic Exhibition–</t>
    </r>
    <r>
      <rPr>
        <b/>
        <i/>
        <u val="single"/>
        <sz val="9"/>
        <color indexed="10"/>
        <rFont val="Calibri"/>
        <family val="2"/>
      </rPr>
      <t xml:space="preserve"> limited circulation</t>
    </r>
  </si>
  <si>
    <t xml:space="preserve"> - Sheetlet-set ( 2 sheets with 2 stamps of each value )</t>
  </si>
  <si>
    <r>
      <t xml:space="preserve"> 25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Ann.of the Green Balkans Association</t>
    </r>
  </si>
  <si>
    <t>BG Cat.No</t>
  </si>
  <si>
    <t>Issue</t>
  </si>
  <si>
    <t>Price, Euro</t>
  </si>
  <si>
    <t>Order Quantity</t>
  </si>
  <si>
    <t>Subtotal, Euro</t>
  </si>
  <si>
    <t>Bulgarian Posts      Bulgarian Philately</t>
  </si>
  <si>
    <t>List of Issues `2013</t>
  </si>
  <si>
    <t>Format</t>
  </si>
  <si>
    <t xml:space="preserve"> Joint Issue Bulgaria – Russian Federation:  135th Ann.of the End of the Russo-Turkish War</t>
  </si>
  <si>
    <t xml:space="preserve"> Joint Issue Bulgaria–Czech Republic–Slovac Republic-  Vatikan : 1150th Ann.of the Arrival of St. St. Cyril and Methodius to Great Moravia</t>
  </si>
  <si>
    <t>1stamp + 1 vignette</t>
  </si>
  <si>
    <t>Total</t>
  </si>
  <si>
    <t>Please, enter your contact details:</t>
  </si>
  <si>
    <t>Name</t>
  </si>
  <si>
    <t>Family name</t>
  </si>
  <si>
    <t xml:space="preserve">Please, save your order in PDF format and send it as </t>
  </si>
  <si>
    <t>Address</t>
  </si>
  <si>
    <t>ZIP code, City</t>
  </si>
  <si>
    <t>attachment to</t>
  </si>
  <si>
    <t>Country</t>
  </si>
  <si>
    <t>bul_philately@abv.bg</t>
  </si>
  <si>
    <t>e-mail address</t>
  </si>
  <si>
    <t xml:space="preserve"> SOS Villages in Bulgaria</t>
  </si>
  <si>
    <t>booklet with 1 se-tenant of 3 stamps + 1 vignette</t>
  </si>
  <si>
    <r>
      <t xml:space="preserve"> 50</t>
    </r>
    <r>
      <rPr>
        <b/>
        <vertAlign val="superscript"/>
        <sz val="9"/>
        <color indexed="8"/>
        <rFont val="Calibri"/>
        <family val="2"/>
      </rPr>
      <t>th</t>
    </r>
    <r>
      <rPr>
        <b/>
        <sz val="9"/>
        <color indexed="8"/>
        <rFont val="Calibri"/>
        <family val="2"/>
      </rPr>
      <t xml:space="preserve"> Anniv. - a Woman in Space –                </t>
    </r>
    <r>
      <rPr>
        <b/>
        <u val="single"/>
        <sz val="9"/>
        <color indexed="10"/>
        <rFont val="Calibri"/>
        <family val="2"/>
      </rPr>
      <t xml:space="preserve"> </t>
    </r>
    <r>
      <rPr>
        <b/>
        <i/>
        <u val="single"/>
        <sz val="9"/>
        <color indexed="10"/>
        <rFont val="Calibri"/>
        <family val="2"/>
      </rPr>
      <t>limited circulation</t>
    </r>
  </si>
  <si>
    <r>
      <t xml:space="preserve"> Europa ' 2013: Vans</t>
    </r>
    <r>
      <rPr>
        <b/>
        <u val="single"/>
        <sz val="9"/>
        <color indexed="10"/>
        <rFont val="Calibri"/>
        <family val="2"/>
      </rPr>
      <t xml:space="preserve">                                        </t>
    </r>
    <r>
      <rPr>
        <b/>
        <i/>
        <u val="single"/>
        <sz val="9"/>
        <color indexed="10"/>
        <rFont val="Calibri"/>
        <family val="2"/>
      </rPr>
      <t>Only 3-sides stamp perforation</t>
    </r>
  </si>
  <si>
    <t>Updated 15.04.2024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</si>
</sst>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i/>
      <u val="single"/>
      <sz val="9"/>
      <color indexed="10"/>
      <name val="Calibri"/>
      <family val="2"/>
    </font>
    <font>
      <b/>
      <u val="single"/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12"/>
      <name val="Calibri"/>
      <family val="2"/>
    </font>
    <font>
      <sz val="9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9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51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/>
    </xf>
    <xf numFmtId="0" fontId="51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2" fontId="51" fillId="33" borderId="12" xfId="0" applyNumberFormat="1" applyFont="1" applyFill="1" applyBorder="1" applyAlignment="1">
      <alignment horizontal="center"/>
    </xf>
    <xf numFmtId="2" fontId="51" fillId="33" borderId="15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/>
    </xf>
    <xf numFmtId="2" fontId="51" fillId="33" borderId="16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/>
    </xf>
    <xf numFmtId="2" fontId="51" fillId="33" borderId="1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/>
    </xf>
    <xf numFmtId="2" fontId="51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2" fontId="51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2" fontId="51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2" fontId="51" fillId="33" borderId="14" xfId="0" applyNumberFormat="1" applyFont="1" applyFill="1" applyBorder="1" applyAlignment="1">
      <alignment horizontal="center"/>
    </xf>
    <xf numFmtId="2" fontId="51" fillId="33" borderId="1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51" fillId="33" borderId="15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2" fontId="51" fillId="33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/>
    </xf>
    <xf numFmtId="0" fontId="13" fillId="0" borderId="0" xfId="56" applyFont="1">
      <alignment/>
      <protection/>
    </xf>
    <xf numFmtId="0" fontId="52" fillId="0" borderId="0" xfId="0" applyFont="1" applyAlignment="1">
      <alignment/>
    </xf>
    <xf numFmtId="0" fontId="9" fillId="0" borderId="0" xfId="56" applyFont="1" applyAlignment="1">
      <alignment horizontal="left"/>
      <protection/>
    </xf>
    <xf numFmtId="0" fontId="0" fillId="0" borderId="0" xfId="56" applyBorder="1" applyAlignment="1">
      <alignment horizontal="left"/>
      <protection/>
    </xf>
    <xf numFmtId="0" fontId="0" fillId="0" borderId="0" xfId="56" applyBorder="1" applyAlignment="1">
      <alignment horizontal="center"/>
      <protection/>
    </xf>
    <xf numFmtId="0" fontId="14" fillId="0" borderId="0" xfId="56" applyFont="1" applyBorder="1" applyAlignment="1">
      <alignment horizontal="center"/>
      <protection/>
    </xf>
    <xf numFmtId="0" fontId="43" fillId="0" borderId="0" xfId="52" applyBorder="1" applyAlignment="1" applyProtection="1">
      <alignment horizontal="center"/>
      <protection/>
    </xf>
    <xf numFmtId="0" fontId="2" fillId="0" borderId="20" xfId="0" applyFont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 vertical="center"/>
    </xf>
    <xf numFmtId="14" fontId="4" fillId="33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2" fontId="51" fillId="0" borderId="16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2" fontId="4" fillId="33" borderId="22" xfId="0" applyNumberFormat="1" applyFont="1" applyFill="1" applyBorder="1" applyAlignment="1">
      <alignment/>
    </xf>
    <xf numFmtId="2" fontId="4" fillId="33" borderId="23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33" borderId="25" xfId="0" applyNumberFormat="1" applyFont="1" applyFill="1" applyBorder="1" applyAlignment="1">
      <alignment/>
    </xf>
    <xf numFmtId="2" fontId="15" fillId="0" borderId="18" xfId="0" applyNumberFormat="1" applyFont="1" applyBorder="1" applyAlignment="1">
      <alignment/>
    </xf>
    <xf numFmtId="14" fontId="4" fillId="0" borderId="14" xfId="0" applyNumberFormat="1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0" xfId="56" applyFont="1" applyAlignment="1">
      <alignment horizontal="left" vertical="center"/>
      <protection/>
    </xf>
    <xf numFmtId="0" fontId="14" fillId="0" borderId="0" xfId="56" applyFont="1" applyBorder="1" applyAlignment="1">
      <alignment horizontal="center" wrapText="1"/>
      <protection/>
    </xf>
    <xf numFmtId="14" fontId="4" fillId="33" borderId="19" xfId="0" applyNumberFormat="1" applyFont="1" applyFill="1" applyBorder="1" applyAlignment="1">
      <alignment horizontal="center" vertical="center"/>
    </xf>
    <xf numFmtId="14" fontId="4" fillId="33" borderId="26" xfId="0" applyNumberFormat="1" applyFont="1" applyFill="1" applyBorder="1" applyAlignment="1">
      <alignment horizontal="center" vertical="center"/>
    </xf>
    <xf numFmtId="14" fontId="4" fillId="33" borderId="2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4" fontId="4" fillId="33" borderId="19" xfId="0" applyNumberFormat="1" applyFont="1" applyFill="1" applyBorder="1" applyAlignment="1">
      <alignment horizontal="center"/>
    </xf>
    <xf numFmtId="14" fontId="4" fillId="33" borderId="27" xfId="0" applyNumberFormat="1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 vertical="center"/>
    </xf>
    <xf numFmtId="164" fontId="2" fillId="33" borderId="29" xfId="0" applyNumberFormat="1" applyFont="1" applyFill="1" applyBorder="1" applyAlignment="1">
      <alignment horizontal="center" vertical="center"/>
    </xf>
    <xf numFmtId="164" fontId="2" fillId="33" borderId="30" xfId="0" applyNumberFormat="1" applyFon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9" fillId="0" borderId="12" xfId="56" applyFont="1" applyBorder="1" applyAlignment="1">
      <alignment horizontal="center"/>
      <protection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l_philately@abv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zoomScalePageLayoutView="0" workbookViewId="0" topLeftCell="A1">
      <selection activeCell="B82" sqref="B82"/>
    </sheetView>
  </sheetViews>
  <sheetFormatPr defaultColWidth="8.8515625" defaultRowHeight="12.75"/>
  <cols>
    <col min="1" max="2" width="12.7109375" style="17" customWidth="1"/>
    <col min="3" max="3" width="23.28125" style="18" customWidth="1"/>
    <col min="4" max="4" width="30.421875" style="6" customWidth="1"/>
    <col min="5" max="5" width="6.8515625" style="5" customWidth="1"/>
    <col min="6" max="6" width="7.7109375" style="19" customWidth="1"/>
    <col min="7" max="7" width="7.8515625" style="7" customWidth="1"/>
    <col min="8" max="254" width="9.00390625" style="7" customWidth="1"/>
    <col min="255" max="16384" width="8.8515625" style="8" customWidth="1"/>
  </cols>
  <sheetData>
    <row r="1" spans="1:6" ht="30" customHeight="1" thickBot="1">
      <c r="A1" s="108" t="s">
        <v>65</v>
      </c>
      <c r="B1" s="108"/>
      <c r="C1" s="108"/>
      <c r="D1" s="20" t="s">
        <v>66</v>
      </c>
      <c r="F1" s="4"/>
    </row>
    <row r="2" spans="1:256" s="12" customFormat="1" ht="36" customHeight="1" thickBot="1">
      <c r="A2" s="44" t="s">
        <v>60</v>
      </c>
      <c r="B2" s="66"/>
      <c r="C2" s="45" t="s">
        <v>67</v>
      </c>
      <c r="D2" s="45" t="s">
        <v>61</v>
      </c>
      <c r="E2" s="46" t="s">
        <v>62</v>
      </c>
      <c r="F2" s="46" t="s">
        <v>63</v>
      </c>
      <c r="G2" s="47" t="s">
        <v>64</v>
      </c>
      <c r="IS2" s="7"/>
      <c r="IT2" s="7"/>
      <c r="IU2" s="8"/>
      <c r="IV2" s="8"/>
    </row>
    <row r="3" spans="1:7" ht="30" customHeight="1" thickBot="1">
      <c r="A3" s="77">
        <v>5060</v>
      </c>
      <c r="B3" s="76">
        <v>41278</v>
      </c>
      <c r="C3" s="78" t="s">
        <v>0</v>
      </c>
      <c r="D3" s="89" t="s">
        <v>42</v>
      </c>
      <c r="E3" s="26">
        <v>0.75</v>
      </c>
      <c r="F3" s="27"/>
      <c r="G3" s="92">
        <f>F3*E3</f>
        <v>0</v>
      </c>
    </row>
    <row r="4" spans="1:7" ht="33" customHeight="1" thickBot="1">
      <c r="A4" s="84">
        <v>496509</v>
      </c>
      <c r="B4" s="107">
        <v>41333</v>
      </c>
      <c r="C4" s="83" t="s">
        <v>1</v>
      </c>
      <c r="D4" s="86" t="s">
        <v>43</v>
      </c>
      <c r="E4" s="40">
        <v>9</v>
      </c>
      <c r="F4" s="41"/>
      <c r="G4" s="100">
        <f aca="true" t="shared" si="0" ref="G4:G51">F4*E4</f>
        <v>0</v>
      </c>
    </row>
    <row r="5" spans="1:7" ht="18" customHeight="1">
      <c r="A5" s="116">
        <v>5061</v>
      </c>
      <c r="B5" s="113">
        <v>41338</v>
      </c>
      <c r="C5" s="70" t="s">
        <v>2</v>
      </c>
      <c r="D5" s="125" t="s">
        <v>44</v>
      </c>
      <c r="E5" s="29">
        <v>0.7</v>
      </c>
      <c r="F5" s="30"/>
      <c r="G5" s="93">
        <f t="shared" si="0"/>
        <v>0</v>
      </c>
    </row>
    <row r="6" spans="1:7" ht="12">
      <c r="A6" s="117"/>
      <c r="B6" s="114"/>
      <c r="C6" s="71" t="s">
        <v>3</v>
      </c>
      <c r="D6" s="126"/>
      <c r="E6" s="28">
        <v>1.7</v>
      </c>
      <c r="F6" s="24"/>
      <c r="G6" s="94">
        <f t="shared" si="0"/>
        <v>0</v>
      </c>
    </row>
    <row r="7" spans="1:7" ht="12.75" thickBot="1">
      <c r="A7" s="118"/>
      <c r="B7" s="115"/>
      <c r="C7" s="72" t="s">
        <v>4</v>
      </c>
      <c r="D7" s="127"/>
      <c r="E7" s="33">
        <v>0.55</v>
      </c>
      <c r="F7" s="34"/>
      <c r="G7" s="95">
        <f t="shared" si="0"/>
        <v>0</v>
      </c>
    </row>
    <row r="8" spans="1:7" ht="24.75" customHeight="1">
      <c r="A8" s="119">
        <v>5062</v>
      </c>
      <c r="B8" s="122">
        <v>41343</v>
      </c>
      <c r="C8" s="73" t="s">
        <v>5</v>
      </c>
      <c r="D8" s="128" t="s">
        <v>68</v>
      </c>
      <c r="E8" s="35">
        <v>1.35</v>
      </c>
      <c r="F8" s="36"/>
      <c r="G8" s="96">
        <f t="shared" si="0"/>
        <v>0</v>
      </c>
    </row>
    <row r="9" spans="1:7" ht="12.75" customHeight="1">
      <c r="A9" s="120"/>
      <c r="B9" s="123"/>
      <c r="C9" s="50" t="s">
        <v>3</v>
      </c>
      <c r="D9" s="129"/>
      <c r="E9" s="21">
        <v>2.35</v>
      </c>
      <c r="F9" s="22"/>
      <c r="G9" s="97">
        <f t="shared" si="0"/>
        <v>0</v>
      </c>
    </row>
    <row r="10" spans="1:7" ht="13.5" customHeight="1" thickBot="1">
      <c r="A10" s="121"/>
      <c r="B10" s="124"/>
      <c r="C10" s="51" t="s">
        <v>4</v>
      </c>
      <c r="D10" s="130"/>
      <c r="E10" s="37">
        <v>0.55</v>
      </c>
      <c r="F10" s="38"/>
      <c r="G10" s="98">
        <f t="shared" si="0"/>
        <v>0</v>
      </c>
    </row>
    <row r="11" spans="1:7" ht="25.5" customHeight="1">
      <c r="A11" s="116">
        <v>5063</v>
      </c>
      <c r="B11" s="113">
        <v>41362</v>
      </c>
      <c r="C11" s="70" t="s">
        <v>2</v>
      </c>
      <c r="D11" s="125" t="s">
        <v>45</v>
      </c>
      <c r="E11" s="29">
        <v>1.35</v>
      </c>
      <c r="F11" s="30"/>
      <c r="G11" s="93">
        <f t="shared" si="0"/>
        <v>0</v>
      </c>
    </row>
    <row r="12" spans="1:8" ht="24">
      <c r="A12" s="117"/>
      <c r="B12" s="114"/>
      <c r="C12" s="48" t="s">
        <v>6</v>
      </c>
      <c r="D12" s="126"/>
      <c r="E12" s="28">
        <v>2.7</v>
      </c>
      <c r="F12" s="24"/>
      <c r="G12" s="94">
        <f t="shared" si="0"/>
        <v>0</v>
      </c>
      <c r="H12" s="13"/>
    </row>
    <row r="13" spans="1:7" ht="12.75" customHeight="1">
      <c r="A13" s="117"/>
      <c r="B13" s="114"/>
      <c r="C13" s="48" t="s">
        <v>3</v>
      </c>
      <c r="D13" s="126"/>
      <c r="E13" s="28">
        <v>2.35</v>
      </c>
      <c r="F13" s="24"/>
      <c r="G13" s="94">
        <f t="shared" si="0"/>
        <v>0</v>
      </c>
    </row>
    <row r="14" spans="1:7" ht="13.5" customHeight="1" thickBot="1">
      <c r="A14" s="118"/>
      <c r="B14" s="115"/>
      <c r="C14" s="52" t="s">
        <v>4</v>
      </c>
      <c r="D14" s="127"/>
      <c r="E14" s="31">
        <v>0.55</v>
      </c>
      <c r="F14" s="32"/>
      <c r="G14" s="99">
        <f t="shared" si="0"/>
        <v>0</v>
      </c>
    </row>
    <row r="15" spans="1:7" ht="14.25" customHeight="1" thickBot="1">
      <c r="A15" s="39" t="s">
        <v>7</v>
      </c>
      <c r="B15" s="67">
        <v>41362</v>
      </c>
      <c r="C15" s="74" t="s">
        <v>8</v>
      </c>
      <c r="D15" s="90" t="s">
        <v>9</v>
      </c>
      <c r="E15" s="40">
        <v>2.2</v>
      </c>
      <c r="F15" s="41"/>
      <c r="G15" s="100">
        <f t="shared" si="0"/>
        <v>0</v>
      </c>
    </row>
    <row r="16" spans="1:7" ht="18" customHeight="1">
      <c r="A16" s="131">
        <v>5068</v>
      </c>
      <c r="B16" s="133">
        <v>41362</v>
      </c>
      <c r="C16" s="70" t="s">
        <v>0</v>
      </c>
      <c r="D16" s="125" t="s">
        <v>46</v>
      </c>
      <c r="E16" s="29">
        <v>0.8</v>
      </c>
      <c r="F16" s="30"/>
      <c r="G16" s="93">
        <f t="shared" si="0"/>
        <v>0</v>
      </c>
    </row>
    <row r="17" spans="1:7" ht="27" customHeight="1" thickBot="1">
      <c r="A17" s="132"/>
      <c r="B17" s="134"/>
      <c r="C17" s="80" t="s">
        <v>10</v>
      </c>
      <c r="D17" s="127"/>
      <c r="E17" s="31">
        <v>2.4</v>
      </c>
      <c r="F17" s="32"/>
      <c r="G17" s="99">
        <f t="shared" si="0"/>
        <v>0</v>
      </c>
    </row>
    <row r="18" spans="1:7" ht="13.5" customHeight="1">
      <c r="A18" s="119">
        <v>5069</v>
      </c>
      <c r="B18" s="122">
        <v>41369</v>
      </c>
      <c r="C18" s="73" t="s">
        <v>0</v>
      </c>
      <c r="D18" s="128" t="s">
        <v>47</v>
      </c>
      <c r="E18" s="35">
        <v>0.8</v>
      </c>
      <c r="F18" s="36"/>
      <c r="G18" s="96">
        <f t="shared" si="0"/>
        <v>0</v>
      </c>
    </row>
    <row r="19" spans="1:7" ht="26.25" customHeight="1" thickBot="1">
      <c r="A19" s="121"/>
      <c r="B19" s="124"/>
      <c r="C19" s="79" t="s">
        <v>10</v>
      </c>
      <c r="D19" s="130"/>
      <c r="E19" s="37">
        <v>2.4</v>
      </c>
      <c r="F19" s="38"/>
      <c r="G19" s="98">
        <f t="shared" si="0"/>
        <v>0</v>
      </c>
    </row>
    <row r="20" spans="1:7" ht="30.75" customHeight="1" thickBot="1">
      <c r="A20" s="77">
        <v>5070</v>
      </c>
      <c r="B20" s="76">
        <v>41376</v>
      </c>
      <c r="C20" s="78" t="s">
        <v>11</v>
      </c>
      <c r="D20" s="91" t="s">
        <v>84</v>
      </c>
      <c r="E20" s="42">
        <v>10.5</v>
      </c>
      <c r="F20" s="27"/>
      <c r="G20" s="92">
        <f t="shared" si="0"/>
        <v>0</v>
      </c>
    </row>
    <row r="21" spans="1:7" ht="13.5" customHeight="1">
      <c r="A21" s="119" t="s">
        <v>12</v>
      </c>
      <c r="B21" s="122">
        <v>41380</v>
      </c>
      <c r="C21" s="73" t="s">
        <v>13</v>
      </c>
      <c r="D21" s="128" t="s">
        <v>48</v>
      </c>
      <c r="E21" s="35">
        <v>3.1</v>
      </c>
      <c r="F21" s="36"/>
      <c r="G21" s="96">
        <f t="shared" si="0"/>
        <v>0</v>
      </c>
    </row>
    <row r="22" spans="1:7" ht="12.75" customHeight="1">
      <c r="A22" s="120"/>
      <c r="B22" s="123"/>
      <c r="C22" s="50" t="s">
        <v>3</v>
      </c>
      <c r="D22" s="129"/>
      <c r="E22" s="21">
        <v>4.1</v>
      </c>
      <c r="F22" s="22"/>
      <c r="G22" s="97">
        <f t="shared" si="0"/>
        <v>0</v>
      </c>
    </row>
    <row r="23" spans="1:7" ht="13.5" customHeight="1" thickBot="1">
      <c r="A23" s="121"/>
      <c r="B23" s="124"/>
      <c r="C23" s="51" t="s">
        <v>4</v>
      </c>
      <c r="D23" s="130"/>
      <c r="E23" s="37">
        <v>0.55</v>
      </c>
      <c r="F23" s="38"/>
      <c r="G23" s="98">
        <f t="shared" si="0"/>
        <v>0</v>
      </c>
    </row>
    <row r="24" spans="1:7" ht="13.5" customHeight="1">
      <c r="A24" s="116">
        <v>5075</v>
      </c>
      <c r="B24" s="113">
        <v>41387</v>
      </c>
      <c r="C24" s="70" t="s">
        <v>0</v>
      </c>
      <c r="D24" s="125" t="s">
        <v>49</v>
      </c>
      <c r="E24" s="29">
        <v>0.7</v>
      </c>
      <c r="F24" s="30"/>
      <c r="G24" s="93">
        <f t="shared" si="0"/>
        <v>0</v>
      </c>
    </row>
    <row r="25" spans="1:7" ht="25.5" customHeight="1" thickBot="1">
      <c r="A25" s="118"/>
      <c r="B25" s="115"/>
      <c r="C25" s="52" t="s">
        <v>10</v>
      </c>
      <c r="D25" s="127"/>
      <c r="E25" s="31">
        <v>2.1</v>
      </c>
      <c r="F25" s="32"/>
      <c r="G25" s="99">
        <f t="shared" si="0"/>
        <v>0</v>
      </c>
    </row>
    <row r="26" spans="1:7" ht="12">
      <c r="A26" s="119" t="s">
        <v>14</v>
      </c>
      <c r="B26" s="122">
        <v>41388</v>
      </c>
      <c r="C26" s="73" t="s">
        <v>15</v>
      </c>
      <c r="D26" s="128" t="s">
        <v>16</v>
      </c>
      <c r="E26" s="35">
        <v>2.1</v>
      </c>
      <c r="F26" s="36"/>
      <c r="G26" s="96">
        <f t="shared" si="0"/>
        <v>0</v>
      </c>
    </row>
    <row r="27" spans="1:7" ht="24">
      <c r="A27" s="120"/>
      <c r="B27" s="123"/>
      <c r="C27" s="50" t="s">
        <v>17</v>
      </c>
      <c r="D27" s="129"/>
      <c r="E27" s="21">
        <v>10.5</v>
      </c>
      <c r="F27" s="22"/>
      <c r="G27" s="97">
        <f t="shared" si="0"/>
        <v>0</v>
      </c>
    </row>
    <row r="28" spans="1:7" ht="12.75" customHeight="1">
      <c r="A28" s="120"/>
      <c r="B28" s="123"/>
      <c r="C28" s="50" t="s">
        <v>3</v>
      </c>
      <c r="D28" s="129"/>
      <c r="E28" s="21">
        <v>3.1</v>
      </c>
      <c r="F28" s="22"/>
      <c r="G28" s="97">
        <f t="shared" si="0"/>
        <v>0</v>
      </c>
    </row>
    <row r="29" spans="1:7" ht="13.5" customHeight="1" thickBot="1">
      <c r="A29" s="121"/>
      <c r="B29" s="124"/>
      <c r="C29" s="51" t="s">
        <v>4</v>
      </c>
      <c r="D29" s="130"/>
      <c r="E29" s="37">
        <v>0.55</v>
      </c>
      <c r="F29" s="38"/>
      <c r="G29" s="98">
        <f t="shared" si="0"/>
        <v>0</v>
      </c>
    </row>
    <row r="30" spans="1:7" ht="12">
      <c r="A30" s="116" t="s">
        <v>18</v>
      </c>
      <c r="B30" s="113">
        <v>41388</v>
      </c>
      <c r="C30" s="70" t="s">
        <v>19</v>
      </c>
      <c r="D30" s="125" t="s">
        <v>16</v>
      </c>
      <c r="E30" s="29">
        <v>2.1</v>
      </c>
      <c r="F30" s="30"/>
      <c r="G30" s="93">
        <f t="shared" si="0"/>
        <v>0</v>
      </c>
    </row>
    <row r="31" spans="1:7" ht="13.5" customHeight="1" thickBot="1">
      <c r="A31" s="118"/>
      <c r="B31" s="115"/>
      <c r="C31" s="52" t="s">
        <v>3</v>
      </c>
      <c r="D31" s="127"/>
      <c r="E31" s="31">
        <v>3.1</v>
      </c>
      <c r="F31" s="32"/>
      <c r="G31" s="99">
        <f t="shared" si="0"/>
        <v>0</v>
      </c>
    </row>
    <row r="32" spans="1:7" ht="30" customHeight="1" thickBot="1">
      <c r="A32" s="81" t="s">
        <v>20</v>
      </c>
      <c r="B32" s="82">
        <v>41388</v>
      </c>
      <c r="C32" s="83" t="s">
        <v>21</v>
      </c>
      <c r="D32" s="86" t="s">
        <v>85</v>
      </c>
      <c r="E32" s="40">
        <v>9</v>
      </c>
      <c r="F32" s="41"/>
      <c r="G32" s="100">
        <f t="shared" si="0"/>
        <v>0</v>
      </c>
    </row>
    <row r="33" spans="1:7" ht="13.5" customHeight="1">
      <c r="A33" s="116">
        <v>5082</v>
      </c>
      <c r="B33" s="113">
        <v>41408</v>
      </c>
      <c r="C33" s="70" t="s">
        <v>22</v>
      </c>
      <c r="D33" s="125" t="s">
        <v>50</v>
      </c>
      <c r="E33" s="29">
        <v>1.35</v>
      </c>
      <c r="F33" s="30"/>
      <c r="G33" s="93">
        <f t="shared" si="0"/>
        <v>0</v>
      </c>
    </row>
    <row r="34" spans="1:7" ht="12.75" customHeight="1">
      <c r="A34" s="117"/>
      <c r="B34" s="114"/>
      <c r="C34" s="48" t="s">
        <v>3</v>
      </c>
      <c r="D34" s="126"/>
      <c r="E34" s="28">
        <v>2.35</v>
      </c>
      <c r="F34" s="24"/>
      <c r="G34" s="94">
        <f t="shared" si="0"/>
        <v>0</v>
      </c>
    </row>
    <row r="35" spans="1:7" ht="13.5" customHeight="1" thickBot="1">
      <c r="A35" s="118"/>
      <c r="B35" s="115"/>
      <c r="C35" s="52" t="s">
        <v>4</v>
      </c>
      <c r="D35" s="127"/>
      <c r="E35" s="31">
        <v>0.55</v>
      </c>
      <c r="F35" s="32"/>
      <c r="G35" s="99">
        <f t="shared" si="0"/>
        <v>0</v>
      </c>
    </row>
    <row r="36" spans="1:7" ht="12">
      <c r="A36" s="119">
        <v>5083</v>
      </c>
      <c r="B36" s="122">
        <v>41416</v>
      </c>
      <c r="C36" s="73" t="s">
        <v>5</v>
      </c>
      <c r="D36" s="128" t="s">
        <v>23</v>
      </c>
      <c r="E36" s="35">
        <v>1.5</v>
      </c>
      <c r="F36" s="36"/>
      <c r="G36" s="96">
        <f t="shared" si="0"/>
        <v>0</v>
      </c>
    </row>
    <row r="37" spans="1:7" ht="12.75" customHeight="1">
      <c r="A37" s="120"/>
      <c r="B37" s="123"/>
      <c r="C37" s="50" t="s">
        <v>3</v>
      </c>
      <c r="D37" s="129"/>
      <c r="E37" s="21">
        <v>2.5</v>
      </c>
      <c r="F37" s="22"/>
      <c r="G37" s="97">
        <f t="shared" si="0"/>
        <v>0</v>
      </c>
    </row>
    <row r="38" spans="1:7" ht="13.5" customHeight="1" thickBot="1">
      <c r="A38" s="121"/>
      <c r="B38" s="124"/>
      <c r="C38" s="51" t="s">
        <v>4</v>
      </c>
      <c r="D38" s="130"/>
      <c r="E38" s="37">
        <v>0.55</v>
      </c>
      <c r="F38" s="38"/>
      <c r="G38" s="98">
        <f t="shared" si="0"/>
        <v>0</v>
      </c>
    </row>
    <row r="39" spans="1:7" ht="13.5" customHeight="1">
      <c r="A39" s="116">
        <v>5084</v>
      </c>
      <c r="B39" s="113">
        <v>41416</v>
      </c>
      <c r="C39" s="70" t="s">
        <v>70</v>
      </c>
      <c r="D39" s="125" t="s">
        <v>51</v>
      </c>
      <c r="E39" s="29">
        <v>1</v>
      </c>
      <c r="F39" s="30"/>
      <c r="G39" s="93">
        <f t="shared" si="0"/>
        <v>0</v>
      </c>
    </row>
    <row r="40" spans="1:7" ht="12.75" customHeight="1">
      <c r="A40" s="117"/>
      <c r="B40" s="114"/>
      <c r="C40" s="48" t="s">
        <v>3</v>
      </c>
      <c r="D40" s="126"/>
      <c r="E40" s="28">
        <v>2</v>
      </c>
      <c r="F40" s="24"/>
      <c r="G40" s="94">
        <f t="shared" si="0"/>
        <v>0</v>
      </c>
    </row>
    <row r="41" spans="1:7" ht="12.75" customHeight="1">
      <c r="A41" s="117"/>
      <c r="B41" s="114"/>
      <c r="C41" s="48" t="s">
        <v>24</v>
      </c>
      <c r="D41" s="126"/>
      <c r="E41" s="28">
        <v>2</v>
      </c>
      <c r="F41" s="24"/>
      <c r="G41" s="94">
        <f t="shared" si="0"/>
        <v>0</v>
      </c>
    </row>
    <row r="42" spans="1:7" ht="13.5" customHeight="1" thickBot="1">
      <c r="A42" s="118"/>
      <c r="B42" s="115"/>
      <c r="C42" s="52" t="s">
        <v>4</v>
      </c>
      <c r="D42" s="127"/>
      <c r="E42" s="31">
        <v>0.55</v>
      </c>
      <c r="F42" s="32"/>
      <c r="G42" s="99">
        <f t="shared" si="0"/>
        <v>0</v>
      </c>
    </row>
    <row r="43" spans="1:7" ht="27.75" customHeight="1" thickBot="1">
      <c r="A43" s="84">
        <v>5085</v>
      </c>
      <c r="B43" s="85">
        <v>41422</v>
      </c>
      <c r="C43" s="83" t="s">
        <v>0</v>
      </c>
      <c r="D43" s="86" t="s">
        <v>52</v>
      </c>
      <c r="E43" s="40">
        <v>0.8</v>
      </c>
      <c r="F43" s="41"/>
      <c r="G43" s="100">
        <f t="shared" si="0"/>
        <v>0</v>
      </c>
    </row>
    <row r="44" spans="1:7" ht="20.25" customHeight="1">
      <c r="A44" s="116">
        <v>5086</v>
      </c>
      <c r="B44" s="113">
        <v>41424</v>
      </c>
      <c r="C44" s="70" t="s">
        <v>5</v>
      </c>
      <c r="D44" s="125" t="s">
        <v>53</v>
      </c>
      <c r="E44" s="29">
        <v>1.5</v>
      </c>
      <c r="F44" s="30"/>
      <c r="G44" s="93">
        <f t="shared" si="0"/>
        <v>0</v>
      </c>
    </row>
    <row r="45" spans="1:7" ht="12.75" customHeight="1">
      <c r="A45" s="117"/>
      <c r="B45" s="114"/>
      <c r="C45" s="48" t="s">
        <v>3</v>
      </c>
      <c r="D45" s="126"/>
      <c r="E45" s="28">
        <v>2.5</v>
      </c>
      <c r="F45" s="24"/>
      <c r="G45" s="94">
        <f t="shared" si="0"/>
        <v>0</v>
      </c>
    </row>
    <row r="46" spans="1:7" ht="13.5" customHeight="1" thickBot="1">
      <c r="A46" s="118"/>
      <c r="B46" s="115"/>
      <c r="C46" s="52" t="s">
        <v>4</v>
      </c>
      <c r="D46" s="127"/>
      <c r="E46" s="31">
        <v>0.55</v>
      </c>
      <c r="F46" s="32"/>
      <c r="G46" s="99">
        <f t="shared" si="0"/>
        <v>0</v>
      </c>
    </row>
    <row r="47" spans="1:7" ht="18.75" customHeight="1" thickBot="1">
      <c r="A47" s="39">
        <v>5087</v>
      </c>
      <c r="B47" s="67">
        <v>41424</v>
      </c>
      <c r="C47" s="74" t="s">
        <v>0</v>
      </c>
      <c r="D47" s="90" t="s">
        <v>82</v>
      </c>
      <c r="E47" s="40">
        <v>0.7</v>
      </c>
      <c r="F47" s="41"/>
      <c r="G47" s="100">
        <f t="shared" si="0"/>
        <v>0</v>
      </c>
    </row>
    <row r="48" spans="1:7" ht="21" customHeight="1">
      <c r="A48" s="135" t="s">
        <v>25</v>
      </c>
      <c r="B48" s="138">
        <v>41437</v>
      </c>
      <c r="C48" s="75" t="s">
        <v>5</v>
      </c>
      <c r="D48" s="125" t="s">
        <v>69</v>
      </c>
      <c r="E48" s="43">
        <v>3.1</v>
      </c>
      <c r="F48" s="30"/>
      <c r="G48" s="93">
        <f t="shared" si="0"/>
        <v>0</v>
      </c>
    </row>
    <row r="49" spans="1:7" ht="12">
      <c r="A49" s="136"/>
      <c r="B49" s="139"/>
      <c r="C49" s="48" t="s">
        <v>3</v>
      </c>
      <c r="D49" s="126"/>
      <c r="E49" s="28">
        <v>4.1</v>
      </c>
      <c r="F49" s="24"/>
      <c r="G49" s="94">
        <f t="shared" si="0"/>
        <v>0</v>
      </c>
    </row>
    <row r="50" spans="1:7" ht="12">
      <c r="A50" s="136"/>
      <c r="B50" s="139"/>
      <c r="C50" s="48" t="s">
        <v>24</v>
      </c>
      <c r="D50" s="126"/>
      <c r="E50" s="28">
        <v>4.1</v>
      </c>
      <c r="F50" s="24"/>
      <c r="G50" s="94">
        <f t="shared" si="0"/>
        <v>0</v>
      </c>
    </row>
    <row r="51" spans="1:7" ht="12.75" thickBot="1">
      <c r="A51" s="137"/>
      <c r="B51" s="140"/>
      <c r="C51" s="49" t="s">
        <v>4</v>
      </c>
      <c r="D51" s="127"/>
      <c r="E51" s="33">
        <v>0.55</v>
      </c>
      <c r="F51" s="34"/>
      <c r="G51" s="95">
        <f t="shared" si="0"/>
        <v>0</v>
      </c>
    </row>
    <row r="52" spans="1:7" ht="18" customHeight="1" thickBot="1">
      <c r="A52" s="39" t="s">
        <v>26</v>
      </c>
      <c r="B52" s="67">
        <v>41442</v>
      </c>
      <c r="C52" s="74" t="s">
        <v>13</v>
      </c>
      <c r="D52" s="53" t="s">
        <v>27</v>
      </c>
      <c r="E52" s="40">
        <v>3.1</v>
      </c>
      <c r="F52" s="41"/>
      <c r="G52" s="101">
        <f>F52*E52</f>
        <v>0</v>
      </c>
    </row>
    <row r="53" spans="1:7" ht="17.25" customHeight="1" thickBot="1">
      <c r="A53" s="25">
        <v>452609</v>
      </c>
      <c r="B53" s="68"/>
      <c r="C53" s="69" t="s">
        <v>1</v>
      </c>
      <c r="D53" s="89" t="s">
        <v>54</v>
      </c>
      <c r="E53" s="42">
        <v>15.5</v>
      </c>
      <c r="F53" s="27"/>
      <c r="G53" s="92">
        <f>F53*E53</f>
        <v>0</v>
      </c>
    </row>
    <row r="54" spans="1:7" ht="12.75" thickBot="1">
      <c r="A54" s="39">
        <v>5093</v>
      </c>
      <c r="B54" s="67">
        <v>41516</v>
      </c>
      <c r="C54" s="74" t="s">
        <v>5</v>
      </c>
      <c r="D54" s="90" t="s">
        <v>28</v>
      </c>
      <c r="E54" s="40">
        <v>1.5</v>
      </c>
      <c r="F54" s="41"/>
      <c r="G54" s="101">
        <f aca="true" t="shared" si="1" ref="G54:G79">F54*E54</f>
        <v>0</v>
      </c>
    </row>
    <row r="55" spans="1:7" ht="18.75" customHeight="1">
      <c r="A55" s="135" t="s">
        <v>29</v>
      </c>
      <c r="B55" s="138">
        <v>41529</v>
      </c>
      <c r="C55" s="70" t="s">
        <v>0</v>
      </c>
      <c r="D55" s="125" t="s">
        <v>55</v>
      </c>
      <c r="E55" s="54">
        <v>1.35</v>
      </c>
      <c r="F55" s="30"/>
      <c r="G55" s="93">
        <f t="shared" si="1"/>
        <v>0</v>
      </c>
    </row>
    <row r="56" spans="1:7" ht="12.75" customHeight="1">
      <c r="A56" s="136"/>
      <c r="B56" s="139"/>
      <c r="C56" s="48" t="s">
        <v>3</v>
      </c>
      <c r="D56" s="126"/>
      <c r="E56" s="23">
        <v>2.35</v>
      </c>
      <c r="F56" s="24"/>
      <c r="G56" s="94">
        <f t="shared" si="1"/>
        <v>0</v>
      </c>
    </row>
    <row r="57" spans="1:7" ht="13.5" customHeight="1" thickBot="1">
      <c r="A57" s="137"/>
      <c r="B57" s="140"/>
      <c r="C57" s="52" t="s">
        <v>4</v>
      </c>
      <c r="D57" s="127"/>
      <c r="E57" s="55">
        <v>0.55</v>
      </c>
      <c r="F57" s="32"/>
      <c r="G57" s="99">
        <f t="shared" si="1"/>
        <v>0</v>
      </c>
    </row>
    <row r="58" spans="1:7" ht="13.5" customHeight="1">
      <c r="A58" s="119">
        <v>5095</v>
      </c>
      <c r="B58" s="122">
        <v>41572</v>
      </c>
      <c r="C58" s="73" t="s">
        <v>0</v>
      </c>
      <c r="D58" s="128" t="s">
        <v>56</v>
      </c>
      <c r="E58" s="35">
        <v>0.7</v>
      </c>
      <c r="F58" s="36"/>
      <c r="G58" s="102">
        <f t="shared" si="1"/>
        <v>0</v>
      </c>
    </row>
    <row r="59" spans="1:7" ht="24.75" thickBot="1">
      <c r="A59" s="121"/>
      <c r="B59" s="124"/>
      <c r="C59" s="51" t="s">
        <v>10</v>
      </c>
      <c r="D59" s="130"/>
      <c r="E59" s="87">
        <v>2.1</v>
      </c>
      <c r="F59" s="38"/>
      <c r="G59" s="103">
        <f t="shared" si="1"/>
        <v>0</v>
      </c>
    </row>
    <row r="60" spans="1:7" ht="27" customHeight="1" thickBot="1">
      <c r="A60" s="77">
        <v>5096</v>
      </c>
      <c r="B60" s="76">
        <v>41572</v>
      </c>
      <c r="C60" s="78" t="s">
        <v>11</v>
      </c>
      <c r="D60" s="89" t="s">
        <v>57</v>
      </c>
      <c r="E60" s="42">
        <v>10.5</v>
      </c>
      <c r="F60" s="27"/>
      <c r="G60" s="92">
        <f t="shared" si="1"/>
        <v>0</v>
      </c>
    </row>
    <row r="61" spans="1:7" ht="12">
      <c r="A61" s="119" t="s">
        <v>30</v>
      </c>
      <c r="B61" s="122">
        <v>41573</v>
      </c>
      <c r="C61" s="73" t="s">
        <v>13</v>
      </c>
      <c r="D61" s="128" t="s">
        <v>31</v>
      </c>
      <c r="E61" s="35">
        <v>3.1</v>
      </c>
      <c r="F61" s="36"/>
      <c r="G61" s="102">
        <f t="shared" si="1"/>
        <v>0</v>
      </c>
    </row>
    <row r="62" spans="1:7" ht="12.75" customHeight="1">
      <c r="A62" s="120"/>
      <c r="B62" s="123"/>
      <c r="C62" s="50" t="s">
        <v>3</v>
      </c>
      <c r="D62" s="129"/>
      <c r="E62" s="21">
        <v>4.1</v>
      </c>
      <c r="F62" s="22"/>
      <c r="G62" s="104">
        <f t="shared" si="1"/>
        <v>0</v>
      </c>
    </row>
    <row r="63" spans="1:7" ht="12.75" customHeight="1">
      <c r="A63" s="120"/>
      <c r="B63" s="123"/>
      <c r="C63" s="50" t="s">
        <v>32</v>
      </c>
      <c r="D63" s="129"/>
      <c r="E63" s="21">
        <v>5</v>
      </c>
      <c r="F63" s="22"/>
      <c r="G63" s="104">
        <f t="shared" si="1"/>
        <v>0</v>
      </c>
    </row>
    <row r="64" spans="1:7" ht="13.5" customHeight="1" thickBot="1">
      <c r="A64" s="121"/>
      <c r="B64" s="124"/>
      <c r="C64" s="51" t="s">
        <v>4</v>
      </c>
      <c r="D64" s="130"/>
      <c r="E64" s="56">
        <v>0.55</v>
      </c>
      <c r="F64" s="38"/>
      <c r="G64" s="103">
        <f t="shared" si="1"/>
        <v>0</v>
      </c>
    </row>
    <row r="65" spans="1:7" ht="12">
      <c r="A65" s="116" t="s">
        <v>33</v>
      </c>
      <c r="B65" s="113">
        <v>41573</v>
      </c>
      <c r="C65" s="70" t="s">
        <v>34</v>
      </c>
      <c r="D65" s="125" t="s">
        <v>35</v>
      </c>
      <c r="E65" s="29">
        <v>3.5</v>
      </c>
      <c r="F65" s="30"/>
      <c r="G65" s="93">
        <f t="shared" si="1"/>
        <v>0</v>
      </c>
    </row>
    <row r="66" spans="1:7" ht="36">
      <c r="A66" s="117"/>
      <c r="B66" s="114"/>
      <c r="C66" s="48" t="s">
        <v>58</v>
      </c>
      <c r="D66" s="126"/>
      <c r="E66" s="28">
        <v>7</v>
      </c>
      <c r="F66" s="24"/>
      <c r="G66" s="94">
        <f t="shared" si="1"/>
        <v>0</v>
      </c>
    </row>
    <row r="67" spans="1:7" ht="12.75" customHeight="1">
      <c r="A67" s="117"/>
      <c r="B67" s="114"/>
      <c r="C67" s="48" t="s">
        <v>36</v>
      </c>
      <c r="D67" s="126"/>
      <c r="E67" s="28">
        <v>4.5</v>
      </c>
      <c r="F67" s="24"/>
      <c r="G67" s="94">
        <f t="shared" si="1"/>
        <v>0</v>
      </c>
    </row>
    <row r="68" spans="1:7" ht="12.75" customHeight="1">
      <c r="A68" s="117"/>
      <c r="B68" s="114"/>
      <c r="C68" s="48" t="s">
        <v>32</v>
      </c>
      <c r="D68" s="126"/>
      <c r="E68" s="28">
        <v>5</v>
      </c>
      <c r="F68" s="24"/>
      <c r="G68" s="94">
        <f t="shared" si="1"/>
        <v>0</v>
      </c>
    </row>
    <row r="69" spans="1:7" ht="13.5" customHeight="1" thickBot="1">
      <c r="A69" s="118"/>
      <c r="B69" s="115"/>
      <c r="C69" s="52" t="s">
        <v>4</v>
      </c>
      <c r="D69" s="127"/>
      <c r="E69" s="55">
        <v>0.55</v>
      </c>
      <c r="F69" s="32"/>
      <c r="G69" s="99">
        <f t="shared" si="1"/>
        <v>0</v>
      </c>
    </row>
    <row r="70" spans="1:7" ht="13.5" customHeight="1">
      <c r="A70" s="141">
        <v>5105</v>
      </c>
      <c r="B70" s="122">
        <v>41574</v>
      </c>
      <c r="C70" s="73" t="s">
        <v>5</v>
      </c>
      <c r="D70" s="128" t="s">
        <v>59</v>
      </c>
      <c r="E70" s="35">
        <v>1</v>
      </c>
      <c r="F70" s="36"/>
      <c r="G70" s="102">
        <f t="shared" si="1"/>
        <v>0</v>
      </c>
    </row>
    <row r="71" spans="1:7" ht="12.75" customHeight="1">
      <c r="A71" s="142"/>
      <c r="B71" s="123"/>
      <c r="C71" s="50" t="s">
        <v>3</v>
      </c>
      <c r="D71" s="129"/>
      <c r="E71" s="21">
        <v>2</v>
      </c>
      <c r="F71" s="22"/>
      <c r="G71" s="104">
        <f t="shared" si="1"/>
        <v>0</v>
      </c>
    </row>
    <row r="72" spans="1:7" ht="13.5" customHeight="1" thickBot="1">
      <c r="A72" s="143"/>
      <c r="B72" s="124"/>
      <c r="C72" s="51" t="s">
        <v>4</v>
      </c>
      <c r="D72" s="130"/>
      <c r="E72" s="56">
        <v>0.55</v>
      </c>
      <c r="F72" s="38"/>
      <c r="G72" s="103">
        <f t="shared" si="1"/>
        <v>0</v>
      </c>
    </row>
    <row r="73" spans="1:7" ht="24">
      <c r="A73" s="135" t="s">
        <v>37</v>
      </c>
      <c r="B73" s="138">
        <v>41600</v>
      </c>
      <c r="C73" s="88" t="s">
        <v>83</v>
      </c>
      <c r="D73" s="125" t="s">
        <v>38</v>
      </c>
      <c r="E73" s="29">
        <v>3.5</v>
      </c>
      <c r="F73" s="30"/>
      <c r="G73" s="93">
        <f t="shared" si="1"/>
        <v>0</v>
      </c>
    </row>
    <row r="74" spans="1:7" ht="12.75" customHeight="1">
      <c r="A74" s="136"/>
      <c r="B74" s="139"/>
      <c r="C74" s="48" t="s">
        <v>3</v>
      </c>
      <c r="D74" s="126"/>
      <c r="E74" s="28">
        <v>4.1</v>
      </c>
      <c r="F74" s="24"/>
      <c r="G74" s="94">
        <f t="shared" si="1"/>
        <v>0</v>
      </c>
    </row>
    <row r="75" spans="1:7" ht="12.75" thickBot="1">
      <c r="A75" s="137"/>
      <c r="B75" s="140"/>
      <c r="C75" s="52" t="s">
        <v>4</v>
      </c>
      <c r="D75" s="127"/>
      <c r="E75" s="55">
        <v>0.55</v>
      </c>
      <c r="F75" s="32"/>
      <c r="G75" s="99">
        <f t="shared" si="1"/>
        <v>0</v>
      </c>
    </row>
    <row r="76" spans="1:7" ht="12">
      <c r="A76" s="119">
        <v>5109</v>
      </c>
      <c r="B76" s="122">
        <v>41599</v>
      </c>
      <c r="C76" s="73" t="s">
        <v>0</v>
      </c>
      <c r="D76" s="128" t="s">
        <v>39</v>
      </c>
      <c r="E76" s="35">
        <v>0.7</v>
      </c>
      <c r="F76" s="36"/>
      <c r="G76" s="102">
        <f t="shared" si="1"/>
        <v>0</v>
      </c>
    </row>
    <row r="77" spans="1:7" ht="12.75" customHeight="1">
      <c r="A77" s="120"/>
      <c r="B77" s="123"/>
      <c r="C77" s="50" t="s">
        <v>3</v>
      </c>
      <c r="D77" s="129"/>
      <c r="E77" s="21">
        <v>1.7</v>
      </c>
      <c r="F77" s="22"/>
      <c r="G77" s="104">
        <f t="shared" si="1"/>
        <v>0</v>
      </c>
    </row>
    <row r="78" spans="1:7" ht="13.5" customHeight="1" thickBot="1">
      <c r="A78" s="121"/>
      <c r="B78" s="124"/>
      <c r="C78" s="51" t="s">
        <v>4</v>
      </c>
      <c r="D78" s="130"/>
      <c r="E78" s="56">
        <v>0.55</v>
      </c>
      <c r="F78" s="38"/>
      <c r="G78" s="103">
        <f t="shared" si="1"/>
        <v>0</v>
      </c>
    </row>
    <row r="79" spans="1:7" ht="15.75" customHeight="1" thickBot="1">
      <c r="A79" s="77" t="s">
        <v>40</v>
      </c>
      <c r="B79" s="76">
        <v>41626</v>
      </c>
      <c r="C79" s="69" t="s">
        <v>15</v>
      </c>
      <c r="D79" s="89" t="s">
        <v>41</v>
      </c>
      <c r="E79" s="57">
        <v>1.4</v>
      </c>
      <c r="F79" s="58"/>
      <c r="G79" s="105">
        <f t="shared" si="1"/>
        <v>0</v>
      </c>
    </row>
    <row r="80" spans="1:7" ht="17.25" customHeight="1" thickBot="1">
      <c r="A80" s="11"/>
      <c r="B80" s="11"/>
      <c r="C80" s="5"/>
      <c r="E80" s="109" t="s">
        <v>71</v>
      </c>
      <c r="F80" s="110"/>
      <c r="G80" s="106">
        <f>SUM(G3:G79)</f>
        <v>0</v>
      </c>
    </row>
    <row r="81" spans="1:6" ht="10.5" customHeight="1">
      <c r="A81" s="11"/>
      <c r="B81" s="11"/>
      <c r="C81" s="5"/>
      <c r="F81" s="14"/>
    </row>
    <row r="82" spans="1:6" ht="15" customHeight="1">
      <c r="A82" s="11"/>
      <c r="B82" s="145" t="s">
        <v>86</v>
      </c>
      <c r="C82" s="5"/>
      <c r="F82" s="14"/>
    </row>
    <row r="83" spans="1:7" ht="15">
      <c r="A83" s="111" t="s">
        <v>72</v>
      </c>
      <c r="B83" s="111"/>
      <c r="C83" s="111"/>
      <c r="D83" s="111"/>
      <c r="E83" s="59"/>
      <c r="F83" s="60"/>
      <c r="G83" s="60"/>
    </row>
    <row r="84" spans="1:7" ht="12.75">
      <c r="A84" s="61" t="s">
        <v>73</v>
      </c>
      <c r="B84" s="144"/>
      <c r="C84" s="144"/>
      <c r="D84" s="144"/>
      <c r="E84" s="62"/>
      <c r="F84" s="60"/>
      <c r="G84" s="60"/>
    </row>
    <row r="85" spans="1:7" ht="12">
      <c r="A85" s="61" t="s">
        <v>74</v>
      </c>
      <c r="B85" s="144"/>
      <c r="C85" s="144"/>
      <c r="D85" s="144"/>
      <c r="E85" s="112" t="s">
        <v>75</v>
      </c>
      <c r="F85" s="112"/>
      <c r="G85" s="112"/>
    </row>
    <row r="86" spans="1:7" ht="12">
      <c r="A86" s="61" t="s">
        <v>76</v>
      </c>
      <c r="B86" s="144"/>
      <c r="C86" s="144"/>
      <c r="D86" s="144"/>
      <c r="E86" s="112"/>
      <c r="F86" s="112"/>
      <c r="G86" s="112"/>
    </row>
    <row r="87" spans="1:7" ht="12.75">
      <c r="A87" s="61" t="s">
        <v>77</v>
      </c>
      <c r="B87" s="144"/>
      <c r="C87" s="144"/>
      <c r="D87" s="144"/>
      <c r="E87" s="63"/>
      <c r="F87" s="64" t="s">
        <v>78</v>
      </c>
      <c r="G87" s="64"/>
    </row>
    <row r="88" spans="1:7" ht="15">
      <c r="A88" s="61" t="s">
        <v>79</v>
      </c>
      <c r="B88" s="144"/>
      <c r="C88" s="144"/>
      <c r="D88" s="144"/>
      <c r="E88" s="62"/>
      <c r="F88" s="65" t="s">
        <v>80</v>
      </c>
      <c r="G88" s="65"/>
    </row>
    <row r="89" spans="1:7" ht="12.75">
      <c r="A89" s="61" t="s">
        <v>81</v>
      </c>
      <c r="B89" s="144"/>
      <c r="C89" s="144"/>
      <c r="D89" s="144"/>
      <c r="E89" s="62"/>
      <c r="F89" s="60"/>
      <c r="G89" s="60"/>
    </row>
    <row r="90" spans="1:6" ht="12">
      <c r="A90" s="4"/>
      <c r="B90" s="4"/>
      <c r="C90" s="5"/>
      <c r="F90" s="4"/>
    </row>
    <row r="91" spans="1:6" ht="12">
      <c r="A91" s="4"/>
      <c r="B91" s="4"/>
      <c r="C91" s="15"/>
      <c r="F91" s="4"/>
    </row>
    <row r="92" spans="1:6" ht="12">
      <c r="A92" s="4"/>
      <c r="B92" s="4"/>
      <c r="C92" s="3"/>
      <c r="D92" s="1"/>
      <c r="E92" s="2"/>
      <c r="F92" s="4"/>
    </row>
    <row r="93" spans="1:6" ht="12">
      <c r="A93" s="4"/>
      <c r="B93" s="4"/>
      <c r="C93" s="5"/>
      <c r="F93" s="4"/>
    </row>
    <row r="94" spans="1:6" ht="12">
      <c r="A94" s="4"/>
      <c r="B94" s="4"/>
      <c r="C94" s="5"/>
      <c r="F94" s="4"/>
    </row>
    <row r="95" spans="1:6" ht="12">
      <c r="A95" s="4"/>
      <c r="B95" s="4"/>
      <c r="C95" s="5"/>
      <c r="F95" s="4"/>
    </row>
    <row r="96" spans="1:6" ht="12">
      <c r="A96" s="4"/>
      <c r="B96" s="4"/>
      <c r="C96" s="5"/>
      <c r="D96" s="9"/>
      <c r="E96" s="10"/>
      <c r="F96" s="4"/>
    </row>
    <row r="97" spans="1:6" ht="7.5" customHeight="1">
      <c r="A97" s="4"/>
      <c r="B97" s="4"/>
      <c r="C97" s="5"/>
      <c r="F97" s="4"/>
    </row>
    <row r="98" spans="1:6" ht="12">
      <c r="A98" s="4"/>
      <c r="B98" s="4"/>
      <c r="C98" s="5"/>
      <c r="F98" s="4"/>
    </row>
    <row r="99" spans="1:7" ht="12">
      <c r="A99" s="4"/>
      <c r="B99" s="4"/>
      <c r="C99" s="5"/>
      <c r="F99" s="4"/>
      <c r="G99" s="16"/>
    </row>
    <row r="100" spans="1:6" ht="12">
      <c r="A100" s="4"/>
      <c r="B100" s="4"/>
      <c r="C100" s="5"/>
      <c r="F100" s="4"/>
    </row>
    <row r="101" spans="1:6" ht="12">
      <c r="A101" s="4"/>
      <c r="B101" s="4"/>
      <c r="C101" s="5"/>
      <c r="F101" s="4"/>
    </row>
    <row r="102" spans="1:6" ht="15.75" customHeight="1">
      <c r="A102" s="4"/>
      <c r="B102" s="4"/>
      <c r="C102" s="5"/>
      <c r="F102" s="4"/>
    </row>
    <row r="103" spans="1:6" ht="12">
      <c r="A103" s="4"/>
      <c r="B103" s="4"/>
      <c r="C103" s="5"/>
      <c r="F103" s="4"/>
    </row>
    <row r="104" spans="1:6" ht="12">
      <c r="A104" s="4"/>
      <c r="B104" s="4"/>
      <c r="C104" s="5"/>
      <c r="F104" s="4"/>
    </row>
    <row r="105" spans="1:6" ht="12">
      <c r="A105" s="4"/>
      <c r="B105" s="4"/>
      <c r="C105" s="5"/>
      <c r="F105" s="4"/>
    </row>
    <row r="106" spans="1:6" ht="12">
      <c r="A106" s="4"/>
      <c r="B106" s="4"/>
      <c r="C106" s="5"/>
      <c r="F106" s="4"/>
    </row>
    <row r="107" spans="1:6" ht="12">
      <c r="A107" s="4"/>
      <c r="B107" s="4"/>
      <c r="C107" s="5"/>
      <c r="F107" s="4"/>
    </row>
    <row r="108" spans="1:6" ht="12">
      <c r="A108" s="4"/>
      <c r="B108" s="4"/>
      <c r="C108" s="5"/>
      <c r="F108" s="4"/>
    </row>
    <row r="109" spans="1:6" ht="12">
      <c r="A109" s="4"/>
      <c r="B109" s="4"/>
      <c r="C109" s="5"/>
      <c r="F109" s="4"/>
    </row>
    <row r="110" spans="1:6" ht="12">
      <c r="A110" s="4"/>
      <c r="B110" s="4"/>
      <c r="C110" s="5"/>
      <c r="F110" s="4"/>
    </row>
    <row r="111" spans="1:6" ht="12">
      <c r="A111" s="4"/>
      <c r="B111" s="4"/>
      <c r="C111" s="5"/>
      <c r="F111" s="4"/>
    </row>
    <row r="112" spans="1:6" ht="12">
      <c r="A112" s="4"/>
      <c r="B112" s="4"/>
      <c r="C112" s="5"/>
      <c r="F112" s="4"/>
    </row>
    <row r="113" spans="1:6" ht="12">
      <c r="A113" s="4"/>
      <c r="B113" s="4"/>
      <c r="C113" s="5"/>
      <c r="F113" s="4"/>
    </row>
    <row r="114" spans="1:6" ht="12">
      <c r="A114" s="4"/>
      <c r="B114" s="4"/>
      <c r="C114" s="5"/>
      <c r="F114" s="4"/>
    </row>
    <row r="115" spans="1:6" ht="12">
      <c r="A115" s="4"/>
      <c r="B115" s="4"/>
      <c r="C115" s="5"/>
      <c r="F115" s="4"/>
    </row>
    <row r="116" spans="1:6" ht="12">
      <c r="A116" s="4"/>
      <c r="B116" s="4"/>
      <c r="C116" s="5"/>
      <c r="F116" s="4"/>
    </row>
    <row r="117" spans="1:6" ht="12">
      <c r="A117" s="4"/>
      <c r="B117" s="4"/>
      <c r="C117" s="5"/>
      <c r="F117" s="4"/>
    </row>
    <row r="118" spans="1:6" ht="12">
      <c r="A118" s="4"/>
      <c r="B118" s="4"/>
      <c r="C118" s="5"/>
      <c r="F118" s="4"/>
    </row>
    <row r="119" spans="1:6" ht="12">
      <c r="A119" s="4"/>
      <c r="B119" s="4"/>
      <c r="C119" s="5"/>
      <c r="F119" s="4"/>
    </row>
    <row r="120" spans="1:6" ht="12">
      <c r="A120" s="4"/>
      <c r="B120" s="4"/>
      <c r="C120" s="5"/>
      <c r="F120" s="4"/>
    </row>
    <row r="121" spans="1:6" ht="12">
      <c r="A121" s="4"/>
      <c r="B121" s="4"/>
      <c r="C121" s="5"/>
      <c r="F121" s="4"/>
    </row>
    <row r="122" spans="1:6" ht="12">
      <c r="A122" s="4"/>
      <c r="B122" s="4"/>
      <c r="C122" s="5"/>
      <c r="F122" s="4"/>
    </row>
    <row r="123" spans="1:6" ht="12">
      <c r="A123" s="4"/>
      <c r="B123" s="4"/>
      <c r="C123" s="5"/>
      <c r="F123" s="4"/>
    </row>
    <row r="124" spans="1:6" ht="12">
      <c r="A124" s="4"/>
      <c r="B124" s="4"/>
      <c r="C124" s="5"/>
      <c r="F124" s="4"/>
    </row>
    <row r="125" spans="1:6" ht="12">
      <c r="A125" s="4"/>
      <c r="B125" s="4"/>
      <c r="C125" s="5"/>
      <c r="F125" s="4"/>
    </row>
    <row r="126" spans="1:6" ht="12">
      <c r="A126" s="4"/>
      <c r="B126" s="4"/>
      <c r="C126" s="5"/>
      <c r="F126" s="4"/>
    </row>
    <row r="127" spans="1:6" ht="12">
      <c r="A127" s="4"/>
      <c r="B127" s="4"/>
      <c r="C127" s="5"/>
      <c r="F127" s="4"/>
    </row>
    <row r="128" spans="1:6" ht="12">
      <c r="A128" s="4"/>
      <c r="B128" s="4"/>
      <c r="C128" s="5"/>
      <c r="F128" s="4"/>
    </row>
    <row r="129" spans="1:6" ht="12">
      <c r="A129" s="4"/>
      <c r="B129" s="4"/>
      <c r="C129" s="5"/>
      <c r="F129" s="4"/>
    </row>
    <row r="130" spans="1:6" ht="12">
      <c r="A130" s="4"/>
      <c r="B130" s="4"/>
      <c r="C130" s="5"/>
      <c r="F130" s="4"/>
    </row>
    <row r="131" spans="1:6" ht="12">
      <c r="A131" s="4"/>
      <c r="B131" s="4"/>
      <c r="C131" s="5"/>
      <c r="F131" s="4"/>
    </row>
    <row r="132" spans="1:6" ht="12">
      <c r="A132" s="4"/>
      <c r="B132" s="4"/>
      <c r="C132" s="5"/>
      <c r="F132" s="4"/>
    </row>
    <row r="133" spans="1:6" ht="12">
      <c r="A133" s="4"/>
      <c r="B133" s="4"/>
      <c r="C133" s="5"/>
      <c r="F133" s="4"/>
    </row>
    <row r="134" spans="1:6" ht="12">
      <c r="A134" s="4"/>
      <c r="B134" s="4"/>
      <c r="C134" s="5"/>
      <c r="F134" s="4"/>
    </row>
    <row r="135" spans="1:6" ht="12">
      <c r="A135" s="4"/>
      <c r="B135" s="4"/>
      <c r="C135" s="5"/>
      <c r="F135" s="4"/>
    </row>
    <row r="136" spans="1:6" ht="12">
      <c r="A136" s="4"/>
      <c r="B136" s="4"/>
      <c r="C136" s="5"/>
      <c r="F136" s="4"/>
    </row>
    <row r="137" spans="1:6" ht="12">
      <c r="A137" s="4"/>
      <c r="B137" s="4"/>
      <c r="C137" s="5"/>
      <c r="F137" s="4"/>
    </row>
    <row r="138" spans="1:6" ht="12">
      <c r="A138" s="4"/>
      <c r="B138" s="4"/>
      <c r="C138" s="5"/>
      <c r="F138" s="4"/>
    </row>
    <row r="139" spans="1:6" ht="12">
      <c r="A139" s="4"/>
      <c r="B139" s="4"/>
      <c r="C139" s="5"/>
      <c r="F139" s="4"/>
    </row>
    <row r="140" spans="1:6" ht="12">
      <c r="A140" s="4"/>
      <c r="B140" s="4"/>
      <c r="C140" s="5"/>
      <c r="F140" s="4"/>
    </row>
    <row r="141" spans="1:6" ht="12">
      <c r="A141" s="4"/>
      <c r="B141" s="4"/>
      <c r="C141" s="5"/>
      <c r="F141" s="4"/>
    </row>
    <row r="142" spans="1:6" ht="12">
      <c r="A142" s="4"/>
      <c r="B142" s="4"/>
      <c r="C142" s="5"/>
      <c r="F142" s="4"/>
    </row>
    <row r="143" spans="1:6" ht="12">
      <c r="A143" s="4"/>
      <c r="B143" s="4"/>
      <c r="C143" s="5"/>
      <c r="F143" s="4"/>
    </row>
    <row r="144" spans="1:6" ht="12">
      <c r="A144" s="4"/>
      <c r="B144" s="4"/>
      <c r="C144" s="5"/>
      <c r="F144" s="4"/>
    </row>
    <row r="145" spans="1:6" ht="12">
      <c r="A145" s="4"/>
      <c r="B145" s="4"/>
      <c r="C145" s="5"/>
      <c r="F145" s="4"/>
    </row>
    <row r="146" spans="1:6" ht="12">
      <c r="A146" s="4"/>
      <c r="B146" s="4"/>
      <c r="C146" s="5"/>
      <c r="F146" s="4"/>
    </row>
    <row r="147" spans="1:6" ht="12">
      <c r="A147" s="4"/>
      <c r="B147" s="4"/>
      <c r="C147" s="5"/>
      <c r="F147" s="4"/>
    </row>
    <row r="148" spans="1:6" ht="12">
      <c r="A148" s="4"/>
      <c r="B148" s="4"/>
      <c r="C148" s="5"/>
      <c r="F148" s="4"/>
    </row>
    <row r="149" spans="1:6" ht="12">
      <c r="A149" s="4"/>
      <c r="B149" s="4"/>
      <c r="C149" s="5"/>
      <c r="F149" s="4"/>
    </row>
    <row r="150" spans="1:6" ht="12">
      <c r="A150" s="4"/>
      <c r="B150" s="4"/>
      <c r="C150" s="5"/>
      <c r="F150" s="4"/>
    </row>
    <row r="151" spans="1:6" ht="12">
      <c r="A151" s="4"/>
      <c r="B151" s="4"/>
      <c r="C151" s="5"/>
      <c r="F151" s="4"/>
    </row>
    <row r="152" spans="1:6" ht="12">
      <c r="A152" s="4"/>
      <c r="B152" s="4"/>
      <c r="C152" s="5"/>
      <c r="F152" s="4"/>
    </row>
    <row r="153" spans="1:6" ht="12">
      <c r="A153" s="4"/>
      <c r="B153" s="4"/>
      <c r="C153" s="5"/>
      <c r="F153" s="4"/>
    </row>
    <row r="154" spans="1:6" ht="12">
      <c r="A154" s="4"/>
      <c r="B154" s="4"/>
      <c r="C154" s="5"/>
      <c r="F154" s="4"/>
    </row>
    <row r="155" spans="1:6" ht="12">
      <c r="A155" s="4"/>
      <c r="B155" s="4"/>
      <c r="C155" s="5"/>
      <c r="F155" s="4"/>
    </row>
    <row r="156" spans="1:6" ht="12">
      <c r="A156" s="4"/>
      <c r="B156" s="4"/>
      <c r="C156" s="5"/>
      <c r="F156" s="4"/>
    </row>
    <row r="157" spans="1:6" ht="12">
      <c r="A157" s="4"/>
      <c r="B157" s="4"/>
      <c r="C157" s="5"/>
      <c r="F157" s="4"/>
    </row>
    <row r="158" spans="1:6" ht="12">
      <c r="A158" s="4"/>
      <c r="B158" s="4"/>
      <c r="C158" s="5"/>
      <c r="F158" s="4"/>
    </row>
    <row r="159" spans="1:6" ht="12">
      <c r="A159" s="4"/>
      <c r="B159" s="4"/>
      <c r="C159" s="5"/>
      <c r="F159" s="4"/>
    </row>
    <row r="160" spans="1:6" ht="12">
      <c r="A160" s="4"/>
      <c r="B160" s="4"/>
      <c r="C160" s="5"/>
      <c r="F160" s="4"/>
    </row>
    <row r="161" spans="1:6" ht="12">
      <c r="A161" s="4"/>
      <c r="B161" s="4"/>
      <c r="C161" s="5"/>
      <c r="F161" s="4"/>
    </row>
    <row r="162" spans="1:6" ht="12">
      <c r="A162" s="4"/>
      <c r="B162" s="4"/>
      <c r="C162" s="5"/>
      <c r="F162" s="4"/>
    </row>
    <row r="163" spans="1:6" ht="12">
      <c r="A163" s="4"/>
      <c r="B163" s="4"/>
      <c r="C163" s="5"/>
      <c r="F163" s="4"/>
    </row>
    <row r="164" spans="1:6" ht="12">
      <c r="A164" s="4"/>
      <c r="B164" s="4"/>
      <c r="C164" s="5"/>
      <c r="F164" s="4"/>
    </row>
    <row r="165" spans="1:6" ht="12">
      <c r="A165" s="4"/>
      <c r="B165" s="4"/>
      <c r="C165" s="5"/>
      <c r="F165" s="4"/>
    </row>
    <row r="166" spans="1:6" ht="12">
      <c r="A166" s="4"/>
      <c r="B166" s="4"/>
      <c r="C166" s="5"/>
      <c r="F166" s="4"/>
    </row>
    <row r="167" spans="1:6" ht="12">
      <c r="A167" s="4"/>
      <c r="B167" s="4"/>
      <c r="C167" s="5"/>
      <c r="F167" s="4"/>
    </row>
    <row r="168" spans="1:6" ht="12">
      <c r="A168" s="4"/>
      <c r="B168" s="4"/>
      <c r="C168" s="5"/>
      <c r="F168" s="4"/>
    </row>
    <row r="169" spans="1:6" ht="12">
      <c r="A169" s="4"/>
      <c r="B169" s="4"/>
      <c r="C169" s="5"/>
      <c r="F169" s="4"/>
    </row>
    <row r="170" spans="1:6" ht="12">
      <c r="A170" s="4"/>
      <c r="B170" s="4"/>
      <c r="C170" s="5"/>
      <c r="F170" s="4"/>
    </row>
    <row r="171" spans="1:6" ht="12">
      <c r="A171" s="4"/>
      <c r="B171" s="4"/>
      <c r="C171" s="5"/>
      <c r="F171" s="4"/>
    </row>
    <row r="172" spans="1:6" ht="12">
      <c r="A172" s="4"/>
      <c r="B172" s="4"/>
      <c r="C172" s="5"/>
      <c r="F172" s="4"/>
    </row>
    <row r="173" spans="1:6" ht="12">
      <c r="A173" s="4"/>
      <c r="B173" s="4"/>
      <c r="C173" s="5"/>
      <c r="F173" s="4"/>
    </row>
    <row r="174" spans="1:6" ht="12">
      <c r="A174" s="4"/>
      <c r="B174" s="4"/>
      <c r="C174" s="5"/>
      <c r="F174" s="4"/>
    </row>
    <row r="175" spans="1:6" ht="12">
      <c r="A175" s="4"/>
      <c r="B175" s="4"/>
      <c r="C175" s="5"/>
      <c r="F175" s="4"/>
    </row>
    <row r="176" spans="1:6" ht="12">
      <c r="A176" s="4"/>
      <c r="B176" s="4"/>
      <c r="C176" s="5"/>
      <c r="F176" s="4"/>
    </row>
    <row r="177" spans="1:6" ht="12">
      <c r="A177" s="4"/>
      <c r="B177" s="4"/>
      <c r="C177" s="5"/>
      <c r="F177" s="4"/>
    </row>
    <row r="178" spans="1:6" ht="12">
      <c r="A178" s="4"/>
      <c r="B178" s="4"/>
      <c r="C178" s="5"/>
      <c r="F178" s="4"/>
    </row>
    <row r="179" spans="1:6" ht="12">
      <c r="A179" s="4"/>
      <c r="B179" s="4"/>
      <c r="C179" s="5"/>
      <c r="F179" s="4"/>
    </row>
    <row r="180" spans="1:6" ht="12">
      <c r="A180" s="4"/>
      <c r="B180" s="4"/>
      <c r="C180" s="5"/>
      <c r="F180" s="4"/>
    </row>
    <row r="181" spans="1:6" ht="12">
      <c r="A181" s="4"/>
      <c r="B181" s="4"/>
      <c r="C181" s="5"/>
      <c r="F181" s="4"/>
    </row>
    <row r="182" spans="1:6" ht="12">
      <c r="A182" s="4"/>
      <c r="B182" s="4"/>
      <c r="C182" s="5"/>
      <c r="F182" s="4"/>
    </row>
    <row r="183" spans="1:6" ht="12">
      <c r="A183" s="4"/>
      <c r="B183" s="4"/>
      <c r="C183" s="5"/>
      <c r="F183" s="4"/>
    </row>
    <row r="184" spans="1:6" ht="12">
      <c r="A184" s="4"/>
      <c r="B184" s="4"/>
      <c r="C184" s="5"/>
      <c r="F184" s="4"/>
    </row>
    <row r="185" spans="1:6" ht="12">
      <c r="A185" s="4"/>
      <c r="B185" s="4"/>
      <c r="C185" s="5"/>
      <c r="F185" s="4"/>
    </row>
    <row r="186" spans="1:6" ht="12">
      <c r="A186" s="4"/>
      <c r="B186" s="4"/>
      <c r="C186" s="5"/>
      <c r="F186" s="4"/>
    </row>
    <row r="187" spans="1:6" ht="12">
      <c r="A187" s="4"/>
      <c r="B187" s="4"/>
      <c r="C187" s="5"/>
      <c r="F187" s="4"/>
    </row>
    <row r="188" spans="1:6" ht="12">
      <c r="A188" s="4"/>
      <c r="B188" s="4"/>
      <c r="C188" s="5"/>
      <c r="F188" s="4"/>
    </row>
    <row r="189" spans="1:6" ht="12">
      <c r="A189" s="4"/>
      <c r="B189" s="4"/>
      <c r="C189" s="5"/>
      <c r="F189" s="4"/>
    </row>
    <row r="190" spans="1:6" ht="12">
      <c r="A190" s="4"/>
      <c r="B190" s="4"/>
      <c r="C190" s="5"/>
      <c r="F190" s="4"/>
    </row>
    <row r="191" spans="1:6" ht="12">
      <c r="A191" s="4"/>
      <c r="B191" s="4"/>
      <c r="C191" s="5"/>
      <c r="F191" s="4"/>
    </row>
    <row r="192" spans="1:6" ht="12">
      <c r="A192" s="4"/>
      <c r="B192" s="4"/>
      <c r="C192" s="5"/>
      <c r="F192" s="4"/>
    </row>
    <row r="193" spans="1:6" ht="12">
      <c r="A193" s="4"/>
      <c r="B193" s="4"/>
      <c r="C193" s="5"/>
      <c r="F193" s="4"/>
    </row>
    <row r="194" spans="1:6" ht="12">
      <c r="A194" s="4"/>
      <c r="B194" s="4"/>
      <c r="C194" s="5"/>
      <c r="F194" s="4"/>
    </row>
    <row r="195" spans="1:6" ht="12">
      <c r="A195" s="4"/>
      <c r="B195" s="4"/>
      <c r="C195" s="5"/>
      <c r="F195" s="4"/>
    </row>
    <row r="196" spans="1:6" ht="12">
      <c r="A196" s="4"/>
      <c r="B196" s="4"/>
      <c r="C196" s="5"/>
      <c r="F196" s="4"/>
    </row>
    <row r="197" spans="1:6" ht="12">
      <c r="A197" s="4"/>
      <c r="B197" s="4"/>
      <c r="C197" s="5"/>
      <c r="F197" s="4"/>
    </row>
    <row r="198" spans="1:6" ht="12">
      <c r="A198" s="4"/>
      <c r="B198" s="4"/>
      <c r="C198" s="5"/>
      <c r="F198" s="4"/>
    </row>
    <row r="199" spans="1:6" ht="12">
      <c r="A199" s="4"/>
      <c r="B199" s="4"/>
      <c r="C199" s="5"/>
      <c r="F199" s="4"/>
    </row>
    <row r="200" spans="1:6" ht="12">
      <c r="A200" s="4"/>
      <c r="B200" s="4"/>
      <c r="C200" s="5"/>
      <c r="F200" s="4"/>
    </row>
    <row r="201" spans="1:6" ht="12">
      <c r="A201" s="4"/>
      <c r="B201" s="4"/>
      <c r="C201" s="5"/>
      <c r="F201" s="4"/>
    </row>
    <row r="202" spans="1:6" ht="12">
      <c r="A202" s="4"/>
      <c r="B202" s="4"/>
      <c r="C202" s="5"/>
      <c r="F202" s="4"/>
    </row>
    <row r="203" spans="1:6" ht="12">
      <c r="A203" s="4"/>
      <c r="B203" s="4"/>
      <c r="C203" s="5"/>
      <c r="F203" s="4"/>
    </row>
    <row r="204" spans="1:6" ht="12">
      <c r="A204" s="4"/>
      <c r="B204" s="4"/>
      <c r="C204" s="5"/>
      <c r="F204" s="4"/>
    </row>
    <row r="205" spans="1:6" ht="12">
      <c r="A205" s="4"/>
      <c r="B205" s="4"/>
      <c r="C205" s="5"/>
      <c r="F205" s="4"/>
    </row>
    <row r="206" spans="1:6" ht="12">
      <c r="A206" s="4"/>
      <c r="B206" s="4"/>
      <c r="C206" s="5"/>
      <c r="F206" s="4"/>
    </row>
    <row r="207" spans="1:6" ht="12">
      <c r="A207" s="4"/>
      <c r="B207" s="4"/>
      <c r="C207" s="5"/>
      <c r="F207" s="4"/>
    </row>
  </sheetData>
  <sheetProtection/>
  <mergeCells count="73">
    <mergeCell ref="B89:D89"/>
    <mergeCell ref="B84:D84"/>
    <mergeCell ref="B85:D85"/>
    <mergeCell ref="B86:D86"/>
    <mergeCell ref="B87:D87"/>
    <mergeCell ref="B88:D88"/>
    <mergeCell ref="A73:A75"/>
    <mergeCell ref="B73:B75"/>
    <mergeCell ref="D73:D75"/>
    <mergeCell ref="A76:A78"/>
    <mergeCell ref="B76:B78"/>
    <mergeCell ref="D76:D78"/>
    <mergeCell ref="A65:A69"/>
    <mergeCell ref="B65:B69"/>
    <mergeCell ref="D65:D69"/>
    <mergeCell ref="A70:A72"/>
    <mergeCell ref="B70:B72"/>
    <mergeCell ref="D70:D72"/>
    <mergeCell ref="D58:D59"/>
    <mergeCell ref="B58:B59"/>
    <mergeCell ref="A58:A59"/>
    <mergeCell ref="A61:A64"/>
    <mergeCell ref="B61:B64"/>
    <mergeCell ref="D61:D64"/>
    <mergeCell ref="D48:D51"/>
    <mergeCell ref="A48:A51"/>
    <mergeCell ref="B48:B51"/>
    <mergeCell ref="D55:D57"/>
    <mergeCell ref="B55:B57"/>
    <mergeCell ref="A55:A57"/>
    <mergeCell ref="A39:A42"/>
    <mergeCell ref="B39:B42"/>
    <mergeCell ref="D39:D42"/>
    <mergeCell ref="A44:A46"/>
    <mergeCell ref="B44:B46"/>
    <mergeCell ref="D44:D46"/>
    <mergeCell ref="A33:A35"/>
    <mergeCell ref="B33:B35"/>
    <mergeCell ref="D33:D35"/>
    <mergeCell ref="D36:D38"/>
    <mergeCell ref="B36:B38"/>
    <mergeCell ref="A36:A38"/>
    <mergeCell ref="A26:A29"/>
    <mergeCell ref="B26:B29"/>
    <mergeCell ref="D26:D29"/>
    <mergeCell ref="A30:A31"/>
    <mergeCell ref="B30:B31"/>
    <mergeCell ref="D30:D31"/>
    <mergeCell ref="B21:B23"/>
    <mergeCell ref="A21:A23"/>
    <mergeCell ref="D21:D23"/>
    <mergeCell ref="A24:A25"/>
    <mergeCell ref="B24:B25"/>
    <mergeCell ref="D24:D25"/>
    <mergeCell ref="D11:D14"/>
    <mergeCell ref="B11:B14"/>
    <mergeCell ref="A11:A14"/>
    <mergeCell ref="D18:D19"/>
    <mergeCell ref="A16:A17"/>
    <mergeCell ref="B16:B17"/>
    <mergeCell ref="D16:D17"/>
    <mergeCell ref="B18:B19"/>
    <mergeCell ref="A18:A19"/>
    <mergeCell ref="A1:C1"/>
    <mergeCell ref="E80:F80"/>
    <mergeCell ref="A83:D83"/>
    <mergeCell ref="E85:G86"/>
    <mergeCell ref="B5:B7"/>
    <mergeCell ref="A5:A7"/>
    <mergeCell ref="A8:A10"/>
    <mergeCell ref="B8:B10"/>
    <mergeCell ref="D5:D7"/>
    <mergeCell ref="D8:D10"/>
  </mergeCells>
  <hyperlinks>
    <hyperlink ref="F88" r:id="rId1" display="bul_philately@abv.bg"/>
  </hyperlinks>
  <printOptions/>
  <pageMargins left="0.1968503937007874" right="0.1968503937007874" top="0.35433070866141736" bottom="0.35433070866141736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Latinka Genova</dc:creator>
  <cp:keywords/>
  <dc:description/>
  <cp:lastModifiedBy>v.andonov</cp:lastModifiedBy>
  <cp:lastPrinted>2019-11-08T08:16:54Z</cp:lastPrinted>
  <dcterms:created xsi:type="dcterms:W3CDTF">2001-07-05T12:15:40Z</dcterms:created>
  <dcterms:modified xsi:type="dcterms:W3CDTF">2024-04-15T09:13:53Z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